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F49" i="1" l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7" i="1" l="1"/>
  <c r="E37" i="1"/>
  <c r="F36" i="1"/>
  <c r="F35" i="1"/>
  <c r="E35" i="1"/>
  <c r="F32" i="1"/>
  <c r="E32" i="1"/>
  <c r="F31" i="1"/>
  <c r="E31" i="1"/>
  <c r="F30" i="1"/>
  <c r="E30" i="1"/>
  <c r="F27" i="1"/>
  <c r="E27" i="1"/>
  <c r="F26" i="1"/>
  <c r="E26" i="1"/>
  <c r="F25" i="1"/>
  <c r="E25" i="1"/>
  <c r="F22" i="1" l="1"/>
  <c r="E22" i="1"/>
  <c r="F21" i="1"/>
  <c r="E21" i="1"/>
  <c r="F20" i="1"/>
  <c r="E20" i="1"/>
  <c r="F19" i="1"/>
  <c r="E19" i="1"/>
  <c r="F18" i="1"/>
  <c r="E18" i="1"/>
  <c r="F17" i="1"/>
  <c r="E17" i="1"/>
  <c r="F14" i="1" l="1"/>
  <c r="E14" i="1"/>
  <c r="F13" i="1"/>
  <c r="E13" i="1"/>
  <c r="F12" i="1"/>
  <c r="E12" i="1"/>
  <c r="F11" i="1"/>
  <c r="E11" i="1"/>
  <c r="F10" i="1"/>
  <c r="E10" i="1"/>
  <c r="F9" i="1"/>
  <c r="E9" i="1"/>
</calcChain>
</file>

<file path=xl/sharedStrings.xml><?xml version="1.0" encoding="utf-8"?>
<sst xmlns="http://schemas.openxmlformats.org/spreadsheetml/2006/main" count="154" uniqueCount="61">
  <si>
    <t>2024-2025 EĞİTİM ÖĞRETİM YILI</t>
  </si>
  <si>
    <t>MANİSA GENÇLİK VE SPOR İL MÜDÜRLÜĞÜ</t>
  </si>
  <si>
    <t xml:space="preserve">OKUL SPORLARI </t>
  </si>
  <si>
    <r>
      <t xml:space="preserve">NOT:Fikstürde yapılacak olan tarih,saat ve saha değişiklikleri </t>
    </r>
    <r>
      <rPr>
        <b/>
        <sz val="12"/>
        <color rgb="FFFF0000"/>
        <rFont val="Calibri"/>
        <family val="2"/>
        <charset val="162"/>
        <scheme val="minor"/>
      </rPr>
      <t>KIRMIZI</t>
    </r>
    <r>
      <rPr>
        <sz val="12"/>
        <color theme="1"/>
        <rFont val="Calibri"/>
        <family val="2"/>
        <scheme val="minor"/>
      </rPr>
      <t xml:space="preserve"> renk ile belirtilecektir. Fikstürdeki değişiklikleri kaçırmamak için</t>
    </r>
    <r>
      <rPr>
        <b/>
        <sz val="12"/>
        <color rgb="FFFF0000"/>
        <rFont val="Calibri"/>
        <family val="2"/>
        <charset val="162"/>
        <scheme val="minor"/>
      </rPr>
      <t xml:space="preserve"> GÜNCEL</t>
    </r>
    <r>
      <rPr>
        <sz val="12"/>
        <color theme="1"/>
        <rFont val="Calibri"/>
        <family val="2"/>
        <scheme val="minor"/>
      </rPr>
      <t xml:space="preserve"> takip ediniz</t>
    </r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</si>
  <si>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</si>
  <si>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</si>
  <si>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</si>
  <si>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</si>
  <si>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</si>
  <si>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</si>
  <si>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</si>
  <si>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</si>
  <si>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2. Hafta</t>
  </si>
  <si>
    <t>3. Hafta</t>
  </si>
  <si>
    <t>Salihli NFK Sosyal Bilimler SS</t>
  </si>
  <si>
    <t>Atatürk Olimpik Çok Amaçlı SS</t>
  </si>
  <si>
    <t>4. Hafta</t>
  </si>
  <si>
    <t>5. Hafta</t>
  </si>
  <si>
    <t>FİNAL GRUBU</t>
  </si>
  <si>
    <t>FUTSAL GENÇ B ERKEKLER FİKSTÜRÜ</t>
  </si>
  <si>
    <t>Salihli Sekine Evren Anadolu Lisesi</t>
  </si>
  <si>
    <t>Salihli Borsa İstanbul MTAL</t>
  </si>
  <si>
    <t>Ahmet Yesevi MTAL</t>
  </si>
  <si>
    <t>Necip Fazıl Kısakürek SBL</t>
  </si>
  <si>
    <t>SALİHLİ GRUBU</t>
  </si>
  <si>
    <t>Hasan Ferdi Turgutlu MTAL</t>
  </si>
  <si>
    <t>Halil Kale Fen Lisesi</t>
  </si>
  <si>
    <t>Senem Aka Anadolu Lisesi</t>
  </si>
  <si>
    <t>Manisa Fen Lisesi</t>
  </si>
  <si>
    <t>Şehzadeler Gediz AL</t>
  </si>
  <si>
    <t>Nihal Akçura Turizm MTAL</t>
  </si>
  <si>
    <t>Manisa Ticaret Borsası AL</t>
  </si>
  <si>
    <t>Özel Manisa Organize Sanayi Bölgesi MTAL</t>
  </si>
  <si>
    <t>Özel İzmir Türk Koleji AL</t>
  </si>
  <si>
    <t>Özel Manisa Bahçeşehir AL</t>
  </si>
  <si>
    <t>Özel Hedef AL</t>
  </si>
  <si>
    <t>İnci Üzmez MTAL</t>
  </si>
  <si>
    <t>TURGUTLU GRUBU</t>
  </si>
  <si>
    <t>MERKEZ A GRUBU</t>
  </si>
  <si>
    <t>MERKEZ B GRUBU</t>
  </si>
  <si>
    <t>MERKEZ C GRUBU</t>
  </si>
  <si>
    <t>Özel Akhisar Koleji AL</t>
  </si>
  <si>
    <t>MERKEZ C GRUBU BİRİNCİSİ</t>
  </si>
  <si>
    <t>MERKEZ A GRUBU BİRİNCİSİ</t>
  </si>
  <si>
    <t>MERKEZ B GRUBU BİRİNCİSİ</t>
  </si>
  <si>
    <t>TURGUTLU GRUBU BİRİNCİSİ</t>
  </si>
  <si>
    <t>SALİHLİ GRUBU BİRİNCİSİ</t>
  </si>
  <si>
    <t>Turgutlu Yıldırım Beyazıt SS</t>
  </si>
  <si>
    <t>FUTSAL GENÇ B ERKEKLER İL BİRİNCİLİĞİ SONUÇLARI</t>
  </si>
  <si>
    <t>10.00</t>
  </si>
  <si>
    <t>11.00</t>
  </si>
  <si>
    <t>2-4</t>
  </si>
  <si>
    <t>2-0</t>
  </si>
  <si>
    <t>0-5 Hk</t>
  </si>
  <si>
    <t>0-3</t>
  </si>
  <si>
    <t>0-8</t>
  </si>
  <si>
    <t>0-5 hk</t>
  </si>
  <si>
    <t>5-0 hk</t>
  </si>
  <si>
    <t>6-3</t>
  </si>
  <si>
    <t>9-2</t>
  </si>
  <si>
    <t>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</si>
</sst>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b/>
      <sz val="10"/>
      <color indexed="8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vertical="top" wrapText="1" readingOrder="1"/>
      <protection locked="0"/>
    </xf>
    <xf numFmtId="0" fontId="0" fillId="0" borderId="4" xfId="0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20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2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9" fillId="4" borderId="4" xfId="0" applyFont="1" applyFill="1" applyBorder="1" applyAlignment="1" applyProtection="1">
      <alignment vertical="top" wrapText="1" readingOrder="1"/>
      <protection locked="0"/>
    </xf>
    <xf numFmtId="14" fontId="0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49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9" fillId="0" borderId="4" xfId="0" applyFont="1" applyFill="1" applyBorder="1" applyAlignment="1" applyProtection="1">
      <alignment vertical="top" wrapText="1" readingOrder="1"/>
      <protection locked="0"/>
    </xf>
    <xf numFmtId="0" fontId="3" fillId="2" borderId="4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 applyProtection="1">
      <alignment vertical="top" wrapText="1" readingOrder="1"/>
      <protection locked="0"/>
    </xf>
    <xf numFmtId="20" fontId="2" fillId="0" borderId="0" xfId="0" applyNumberFormat="1" applyFont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49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/>
    <xf numFmtId="49" fontId="3" fillId="3" borderId="5" xfId="0" applyNumberFormat="1" applyFont="1" applyFill="1" applyBorder="1" applyAlignment="1">
      <alignment horizontal="center"/>
    </xf>
    <xf numFmtId="0" fontId="9" fillId="0" borderId="4" xfId="0" applyFont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20" fontId="2" fillId="0" borderId="8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Alignment="1">
      <alignment horizontal="left"/>
    </xf>
    <xf numFmtId="0" fontId="0" fillId="0" borderId="4" xfId="0" applyBorder="1" applyAlignment="1"/>
    <xf numFmtId="0" fontId="3" fillId="0" borderId="5" xfId="0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10" fillId="0" borderId="4" xfId="0" applyFont="1" applyBorder="1" applyAlignment="1" applyProtection="1">
      <alignment vertical="top" wrapText="1" readingOrder="1"/>
      <protection locked="0"/>
    </xf>
    <xf numFmtId="14" fontId="2" fillId="0" borderId="4" xfId="0" applyNumberFormat="1" applyFont="1" applyBorder="1" applyAlignment="1" applyProtection="1">
      <alignment horizontal="center" wrapText="1"/>
      <protection locked="0"/>
    </xf>
    <xf numFmtId="14" fontId="2" fillId="0" borderId="7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20" fontId="1" fillId="0" borderId="4" xfId="0" applyNumberFormat="1" applyFont="1" applyBorder="1" applyAlignment="1">
      <alignment horizontal="center" vertical="center"/>
    </xf>
    <xf numFmtId="14" fontId="13" fillId="0" borderId="4" xfId="0" applyNumberFormat="1" applyFont="1" applyBorder="1" applyAlignment="1">
      <alignment horizontal="center"/>
    </xf>
    <xf numFmtId="0" fontId="14" fillId="0" borderId="4" xfId="0" applyFont="1" applyBorder="1" applyAlignment="1" applyProtection="1">
      <alignment vertical="top" wrapText="1" readingOrder="1"/>
      <protection locked="0"/>
    </xf>
    <xf numFmtId="20" fontId="14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14" fontId="7" fillId="2" borderId="0" xfId="0" applyNumberFormat="1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11" fillId="3" borderId="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wrapText="1"/>
    </xf>
    <xf numFmtId="14" fontId="6" fillId="2" borderId="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942975</xdr:colOff>
      <xdr:row>0</xdr:row>
      <xdr:rowOff>19051</xdr:rowOff>
    </xdr:from>
    <xdr:to>
      <xdr:col>8</xdr:col>
      <xdr:colOff>7937</xdr:colOff>
      <xdr:row>5</xdr:row>
      <xdr:rowOff>95251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5100" y="19051"/>
          <a:ext cx="1636712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0</xdr:col>
      <xdr:colOff>1514475</xdr:colOff>
      <xdr:row>5</xdr:row>
      <xdr:rowOff>38100</xdr:rowOff>
    </xdr:to>
    <xdr:pic>
      <xdr:nvPicPr>
        <xdr:cNvPr id="3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4859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workbookViewId="0">
      <selection activeCell="H19" sqref="H19"/>
    </sheetView>
  </sheetViews>
  <sheetFormatPr defaultRowHeight="12.95" customHeight="1" x14ac:dyDescent="0.25"/>
  <cols>
    <col min="1" max="1" width="38.42578125" customWidth="1"/>
    <col min="3" max="3" width="12.28515625" customWidth="1"/>
    <col min="4" max="4" width="6.5703125" customWidth="1"/>
    <col min="5" max="5" width="35.7109375" customWidth="1"/>
    <col min="6" max="6" width="38.5703125" customWidth="1"/>
    <col min="7" max="7" width="28.28515625" customWidth="1"/>
    <col min="8" max="8" width="10.28515625" customWidth="1"/>
  </cols>
  <sheetData>
    <row r="1" spans="1:8" ht="11.25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</row>
    <row r="2" spans="1:8" ht="12.95" customHeight="1" x14ac:dyDescent="0.25">
      <c r="A2" s="63"/>
      <c r="B2" s="63"/>
      <c r="C2" s="63"/>
      <c r="D2" s="63"/>
      <c r="E2" s="63"/>
      <c r="F2" s="63"/>
      <c r="G2" s="63"/>
      <c r="H2" s="63"/>
    </row>
    <row r="3" spans="1:8" ht="19.5" customHeight="1" x14ac:dyDescent="0.3">
      <c r="A3" s="63" t="s">
        <v>1</v>
      </c>
      <c r="B3" s="64"/>
      <c r="C3" s="64"/>
      <c r="D3" s="64"/>
      <c r="E3" s="64"/>
      <c r="F3" s="64"/>
      <c r="G3" s="64"/>
      <c r="H3" s="64"/>
    </row>
    <row r="4" spans="1:8" ht="18.75" customHeight="1" x14ac:dyDescent="0.3">
      <c r="A4" s="63" t="s">
        <v>2</v>
      </c>
      <c r="B4" s="64"/>
      <c r="C4" s="64"/>
      <c r="D4" s="64"/>
      <c r="E4" s="64"/>
      <c r="F4" s="64"/>
      <c r="G4" s="64"/>
      <c r="H4" s="64"/>
    </row>
    <row r="5" spans="1:8" ht="15" customHeight="1" x14ac:dyDescent="0.3">
      <c r="A5" s="63" t="s">
        <v>19</v>
      </c>
      <c r="B5" s="64"/>
      <c r="C5" s="64"/>
      <c r="D5" s="64"/>
      <c r="E5" s="64"/>
      <c r="F5" s="64"/>
      <c r="G5" s="64"/>
      <c r="H5" s="64"/>
    </row>
    <row r="6" spans="1:8" ht="12.95" customHeight="1" x14ac:dyDescent="0.25">
      <c r="A6" s="65"/>
      <c r="B6" s="66"/>
      <c r="C6" s="66"/>
      <c r="D6" s="66"/>
      <c r="E6" s="66"/>
      <c r="F6" s="66"/>
      <c r="G6" s="66"/>
      <c r="H6" s="66"/>
    </row>
    <row r="7" spans="1:8" ht="12.95" customHeight="1" thickBot="1" x14ac:dyDescent="0.3">
      <c r="A7" s="58" t="s">
        <v>3</v>
      </c>
      <c r="B7" s="59"/>
      <c r="C7" s="59"/>
      <c r="D7" s="59"/>
      <c r="E7" s="59"/>
      <c r="F7" s="59"/>
      <c r="G7" s="59"/>
      <c r="H7" s="59"/>
    </row>
    <row r="8" spans="1:8" ht="12.95" customHeight="1" x14ac:dyDescent="0.25">
      <c r="A8" s="1" t="s">
        <v>24</v>
      </c>
      <c r="B8" s="2" t="s">
        <v>4</v>
      </c>
      <c r="C8" s="3" t="s">
        <v>5</v>
      </c>
      <c r="D8" s="4" t="s">
        <v>6</v>
      </c>
      <c r="E8" s="3" t="s">
        <v>7</v>
      </c>
      <c r="F8" s="3" t="s">
        <v>8</v>
      </c>
      <c r="G8" s="3" t="s">
        <v>9</v>
      </c>
      <c r="H8" s="5" t="s">
        <v>10</v>
      </c>
    </row>
    <row r="9" spans="1:8" ht="12.95" customHeight="1" x14ac:dyDescent="0.25">
      <c r="A9" s="6" t="s">
        <v>20</v>
      </c>
      <c r="B9" s="7" t="s">
        <v>11</v>
      </c>
      <c r="C9" s="8">
        <v>45762</v>
      </c>
      <c r="D9" s="49" t="s">
        <v>49</v>
      </c>
      <c r="E9" s="10" t="str">
        <f>A9</f>
        <v>Salihli Sekine Evren Anadolu Lisesi</v>
      </c>
      <c r="F9" s="10" t="str">
        <f>A12</f>
        <v>Necip Fazıl Kısakürek SBL</v>
      </c>
      <c r="G9" s="7" t="s">
        <v>14</v>
      </c>
      <c r="H9" s="54" t="s">
        <v>54</v>
      </c>
    </row>
    <row r="10" spans="1:8" ht="12.95" customHeight="1" x14ac:dyDescent="0.25">
      <c r="A10" s="51" t="s">
        <v>22</v>
      </c>
      <c r="B10" s="7" t="s">
        <v>11</v>
      </c>
      <c r="C10" s="8">
        <v>45762</v>
      </c>
      <c r="D10" s="49"/>
      <c r="E10" s="10" t="str">
        <f>A10</f>
        <v>Ahmet Yesevi MTAL</v>
      </c>
      <c r="F10" s="10" t="str">
        <f>A11</f>
        <v>Salihli Borsa İstanbul MTAL</v>
      </c>
      <c r="G10" s="7" t="s">
        <v>14</v>
      </c>
      <c r="H10" s="54" t="s">
        <v>53</v>
      </c>
    </row>
    <row r="11" spans="1:8" ht="12.95" customHeight="1" x14ac:dyDescent="0.25">
      <c r="A11" s="6" t="s">
        <v>21</v>
      </c>
      <c r="B11" s="7" t="s">
        <v>12</v>
      </c>
      <c r="C11" s="8">
        <v>45764</v>
      </c>
      <c r="D11" s="49" t="s">
        <v>49</v>
      </c>
      <c r="E11" s="10" t="str">
        <f>A9</f>
        <v>Salihli Sekine Evren Anadolu Lisesi</v>
      </c>
      <c r="F11" s="10" t="str">
        <f>A11</f>
        <v>Salihli Borsa İstanbul MTAL</v>
      </c>
      <c r="G11" s="7" t="s">
        <v>14</v>
      </c>
      <c r="H11" s="54" t="s">
        <v>58</v>
      </c>
    </row>
    <row r="12" spans="1:8" ht="12.95" customHeight="1" x14ac:dyDescent="0.25">
      <c r="A12" s="17" t="s">
        <v>23</v>
      </c>
      <c r="B12" s="7" t="s">
        <v>12</v>
      </c>
      <c r="C12" s="8">
        <v>45764</v>
      </c>
      <c r="D12" s="49"/>
      <c r="E12" s="10" t="str">
        <f>A12</f>
        <v>Necip Fazıl Kısakürek SBL</v>
      </c>
      <c r="F12" s="10" t="str">
        <f>A10</f>
        <v>Ahmet Yesevi MTAL</v>
      </c>
      <c r="G12" s="7" t="s">
        <v>14</v>
      </c>
      <c r="H12" s="54" t="s">
        <v>57</v>
      </c>
    </row>
    <row r="13" spans="1:8" ht="12.95" customHeight="1" x14ac:dyDescent="0.25">
      <c r="A13" s="11"/>
      <c r="B13" s="7" t="s">
        <v>13</v>
      </c>
      <c r="C13" s="47">
        <v>45768</v>
      </c>
      <c r="D13" s="49"/>
      <c r="E13" s="10" t="str">
        <f>A9</f>
        <v>Salihli Sekine Evren Anadolu Lisesi</v>
      </c>
      <c r="F13" s="10" t="str">
        <f>A10</f>
        <v>Ahmet Yesevi MTAL</v>
      </c>
      <c r="G13" s="7" t="s">
        <v>14</v>
      </c>
      <c r="H13" s="54" t="s">
        <v>57</v>
      </c>
    </row>
    <row r="14" spans="1:8" ht="12.95" customHeight="1" x14ac:dyDescent="0.25">
      <c r="A14" s="11"/>
      <c r="B14" s="7" t="s">
        <v>13</v>
      </c>
      <c r="C14" s="47">
        <v>45768</v>
      </c>
      <c r="D14" s="49" t="s">
        <v>50</v>
      </c>
      <c r="E14" s="10" t="str">
        <f>A11</f>
        <v>Salihli Borsa İstanbul MTAL</v>
      </c>
      <c r="F14" s="10" t="str">
        <f>A12</f>
        <v>Necip Fazıl Kısakürek SBL</v>
      </c>
      <c r="G14" s="7" t="s">
        <v>14</v>
      </c>
      <c r="H14" s="54"/>
    </row>
    <row r="15" spans="1:8" ht="12.95" customHeight="1" thickBot="1" x14ac:dyDescent="0.3">
      <c r="A15" s="30"/>
      <c r="B15" s="12"/>
      <c r="C15" s="13"/>
      <c r="D15" s="31"/>
      <c r="E15" s="15"/>
      <c r="F15" s="15"/>
      <c r="G15" s="12"/>
      <c r="H15" s="16"/>
    </row>
    <row r="16" spans="1:8" ht="12.95" customHeight="1" x14ac:dyDescent="0.25">
      <c r="A16" s="1" t="s">
        <v>37</v>
      </c>
      <c r="B16" s="2" t="s">
        <v>4</v>
      </c>
      <c r="C16" s="3" t="s">
        <v>5</v>
      </c>
      <c r="D16" s="4" t="s">
        <v>6</v>
      </c>
      <c r="E16" s="3" t="s">
        <v>7</v>
      </c>
      <c r="F16" s="3" t="s">
        <v>8</v>
      </c>
      <c r="G16" s="3" t="s">
        <v>9</v>
      </c>
      <c r="H16" s="5" t="s">
        <v>10</v>
      </c>
    </row>
    <row r="17" spans="1:8" ht="12.95" customHeight="1" x14ac:dyDescent="0.25">
      <c r="A17" s="6" t="s">
        <v>27</v>
      </c>
      <c r="B17" s="7" t="s">
        <v>11</v>
      </c>
      <c r="C17" s="8">
        <v>45762</v>
      </c>
      <c r="D17" s="9">
        <v>0.45833333333333331</v>
      </c>
      <c r="E17" s="10" t="str">
        <f>A17</f>
        <v>Senem Aka Anadolu Lisesi</v>
      </c>
      <c r="F17" s="10" t="str">
        <f>A20</f>
        <v>Halil Kale Fen Lisesi</v>
      </c>
      <c r="G17" s="7" t="s">
        <v>47</v>
      </c>
      <c r="H17" s="54" t="s">
        <v>55</v>
      </c>
    </row>
    <row r="18" spans="1:8" ht="12.95" customHeight="1" x14ac:dyDescent="0.25">
      <c r="A18" s="6" t="s">
        <v>25</v>
      </c>
      <c r="B18" s="7" t="s">
        <v>11</v>
      </c>
      <c r="C18" s="8">
        <v>45762</v>
      </c>
      <c r="D18" s="9">
        <v>0.5</v>
      </c>
      <c r="E18" s="10" t="str">
        <f>A18</f>
        <v>Hasan Ferdi Turgutlu MTAL</v>
      </c>
      <c r="F18" s="10" t="str">
        <f>A19</f>
        <v>İnci Üzmez MTAL</v>
      </c>
      <c r="G18" s="7" t="s">
        <v>47</v>
      </c>
      <c r="H18" s="54" t="s">
        <v>56</v>
      </c>
    </row>
    <row r="19" spans="1:8" ht="12.95" customHeight="1" x14ac:dyDescent="0.25">
      <c r="A19" s="6" t="s">
        <v>36</v>
      </c>
      <c r="B19" s="7" t="s">
        <v>12</v>
      </c>
      <c r="C19" s="8">
        <v>45764</v>
      </c>
      <c r="D19" s="9">
        <v>0.45833333333333331</v>
      </c>
      <c r="E19" s="10" t="str">
        <f>A17</f>
        <v>Senem Aka Anadolu Lisesi</v>
      </c>
      <c r="F19" s="10" t="str">
        <f>A19</f>
        <v>İnci Üzmez MTAL</v>
      </c>
      <c r="G19" s="7" t="s">
        <v>47</v>
      </c>
      <c r="H19" s="54" t="s">
        <v>60</v>
      </c>
    </row>
    <row r="20" spans="1:8" ht="12.95" customHeight="1" x14ac:dyDescent="0.25">
      <c r="A20" s="6" t="s">
        <v>26</v>
      </c>
      <c r="B20" s="7" t="s">
        <v>12</v>
      </c>
      <c r="C20" s="8">
        <v>45764</v>
      </c>
      <c r="D20" s="52" t="s">
        <v>49</v>
      </c>
      <c r="E20" s="10" t="str">
        <f>A20</f>
        <v>Halil Kale Fen Lisesi</v>
      </c>
      <c r="F20" s="10" t="str">
        <f>A18</f>
        <v>Hasan Ferdi Turgutlu MTAL</v>
      </c>
      <c r="G20" s="7" t="s">
        <v>47</v>
      </c>
      <c r="H20" s="54" t="s">
        <v>59</v>
      </c>
    </row>
    <row r="21" spans="1:8" ht="12.95" customHeight="1" x14ac:dyDescent="0.25">
      <c r="A21" s="11"/>
      <c r="B21" s="7" t="s">
        <v>13</v>
      </c>
      <c r="C21" s="47">
        <v>45768</v>
      </c>
      <c r="D21" s="9">
        <v>0.45833333333333331</v>
      </c>
      <c r="E21" s="10" t="str">
        <f>A17</f>
        <v>Senem Aka Anadolu Lisesi</v>
      </c>
      <c r="F21" s="10" t="str">
        <f>A18</f>
        <v>Hasan Ferdi Turgutlu MTAL</v>
      </c>
      <c r="G21" s="7" t="s">
        <v>47</v>
      </c>
      <c r="H21" s="54"/>
    </row>
    <row r="22" spans="1:8" ht="12.95" customHeight="1" x14ac:dyDescent="0.25">
      <c r="A22" s="11"/>
      <c r="B22" s="7" t="s">
        <v>13</v>
      </c>
      <c r="C22" s="47">
        <v>45768</v>
      </c>
      <c r="D22" s="9">
        <v>0.5</v>
      </c>
      <c r="E22" s="10" t="str">
        <f>A19</f>
        <v>İnci Üzmez MTAL</v>
      </c>
      <c r="F22" s="10" t="str">
        <f>A20</f>
        <v>Halil Kale Fen Lisesi</v>
      </c>
      <c r="G22" s="7" t="s">
        <v>47</v>
      </c>
      <c r="H22" s="54"/>
    </row>
    <row r="23" spans="1:8" ht="12.95" customHeight="1" thickBot="1" x14ac:dyDescent="0.3">
      <c r="A23" s="28"/>
      <c r="B23" s="12"/>
      <c r="C23" s="13"/>
      <c r="D23" s="14"/>
      <c r="E23" s="15"/>
      <c r="F23" s="15"/>
      <c r="G23" s="12"/>
      <c r="H23" s="29"/>
    </row>
    <row r="24" spans="1:8" ht="12.95" customHeight="1" x14ac:dyDescent="0.25">
      <c r="A24" s="1" t="s">
        <v>38</v>
      </c>
      <c r="B24" s="32" t="s">
        <v>4</v>
      </c>
      <c r="C24" s="33" t="s">
        <v>5</v>
      </c>
      <c r="D24" s="34" t="s">
        <v>6</v>
      </c>
      <c r="E24" s="35" t="s">
        <v>7</v>
      </c>
      <c r="F24" s="35" t="s">
        <v>8</v>
      </c>
      <c r="G24" s="36" t="s">
        <v>9</v>
      </c>
      <c r="H24" s="37" t="s">
        <v>10</v>
      </c>
    </row>
    <row r="25" spans="1:8" ht="12.95" customHeight="1" x14ac:dyDescent="0.25">
      <c r="A25" s="38" t="s">
        <v>41</v>
      </c>
      <c r="B25" s="39" t="s">
        <v>11</v>
      </c>
      <c r="C25" s="46">
        <v>45763</v>
      </c>
      <c r="D25" s="9">
        <v>0.41666666666666669</v>
      </c>
      <c r="E25" s="41" t="str">
        <f>A25</f>
        <v>Özel Akhisar Koleji AL</v>
      </c>
      <c r="F25" s="41" t="str">
        <f>A26</f>
        <v>Manisa Fen Lisesi</v>
      </c>
      <c r="G25" s="42" t="s">
        <v>15</v>
      </c>
      <c r="H25" s="43" t="s">
        <v>52</v>
      </c>
    </row>
    <row r="26" spans="1:8" ht="12.95" customHeight="1" x14ac:dyDescent="0.25">
      <c r="A26" s="6" t="s">
        <v>28</v>
      </c>
      <c r="B26" s="39" t="s">
        <v>12</v>
      </c>
      <c r="C26" s="47">
        <v>45765</v>
      </c>
      <c r="D26" s="9">
        <v>0.41666666666666669</v>
      </c>
      <c r="E26" s="41" t="str">
        <f>A27</f>
        <v>Özel Manisa Organize Sanayi Bölgesi MTAL</v>
      </c>
      <c r="F26" s="41" t="str">
        <f>A25</f>
        <v>Özel Akhisar Koleji AL</v>
      </c>
      <c r="G26" s="42" t="s">
        <v>15</v>
      </c>
      <c r="H26" s="43"/>
    </row>
    <row r="27" spans="1:8" ht="12.95" customHeight="1" x14ac:dyDescent="0.25">
      <c r="A27" s="25" t="s">
        <v>32</v>
      </c>
      <c r="B27" s="39" t="s">
        <v>13</v>
      </c>
      <c r="C27" s="18">
        <v>45772</v>
      </c>
      <c r="D27" s="9">
        <v>0.41666666666666669</v>
      </c>
      <c r="E27" s="41" t="str">
        <f>A26</f>
        <v>Manisa Fen Lisesi</v>
      </c>
      <c r="F27" s="41" t="str">
        <f>A27</f>
        <v>Özel Manisa Organize Sanayi Bölgesi MTAL</v>
      </c>
      <c r="G27" s="42" t="s">
        <v>15</v>
      </c>
      <c r="H27" s="43"/>
    </row>
    <row r="28" spans="1:8" ht="12.95" customHeight="1" thickBot="1" x14ac:dyDescent="0.3">
      <c r="A28" s="28"/>
      <c r="B28" s="12"/>
      <c r="C28" s="13"/>
      <c r="D28" s="14"/>
      <c r="E28" s="15"/>
      <c r="F28" s="15"/>
      <c r="G28" s="12"/>
      <c r="H28" s="29"/>
    </row>
    <row r="29" spans="1:8" ht="12.95" customHeight="1" x14ac:dyDescent="0.25">
      <c r="A29" s="1" t="s">
        <v>39</v>
      </c>
      <c r="B29" s="32" t="s">
        <v>4</v>
      </c>
      <c r="C29" s="33" t="s">
        <v>5</v>
      </c>
      <c r="D29" s="34" t="s">
        <v>6</v>
      </c>
      <c r="E29" s="35" t="s">
        <v>7</v>
      </c>
      <c r="F29" s="35" t="s">
        <v>8</v>
      </c>
      <c r="G29" s="36" t="s">
        <v>9</v>
      </c>
      <c r="H29" s="37" t="s">
        <v>10</v>
      </c>
    </row>
    <row r="30" spans="1:8" ht="12.95" customHeight="1" x14ac:dyDescent="0.25">
      <c r="A30" s="25" t="s">
        <v>30</v>
      </c>
      <c r="B30" s="39" t="s">
        <v>11</v>
      </c>
      <c r="C30" s="46">
        <v>45763</v>
      </c>
      <c r="D30" s="9">
        <v>0.45833333333333331</v>
      </c>
      <c r="E30" s="41" t="str">
        <f>A30</f>
        <v>Nihal Akçura Turizm MTAL</v>
      </c>
      <c r="F30" s="41" t="str">
        <f>A31</f>
        <v>Özel İzmir Türk Koleji AL</v>
      </c>
      <c r="G30" s="42" t="s">
        <v>15</v>
      </c>
      <c r="H30" s="53" t="s">
        <v>51</v>
      </c>
    </row>
    <row r="31" spans="1:8" ht="12.95" customHeight="1" x14ac:dyDescent="0.25">
      <c r="A31" s="6" t="s">
        <v>33</v>
      </c>
      <c r="B31" s="39" t="s">
        <v>12</v>
      </c>
      <c r="C31" s="47">
        <v>45765</v>
      </c>
      <c r="D31" s="9">
        <v>0.45833333333333331</v>
      </c>
      <c r="E31" s="41" t="str">
        <f>A32</f>
        <v>Şehzadeler Gediz AL</v>
      </c>
      <c r="F31" s="41" t="str">
        <f>A30</f>
        <v>Nihal Akçura Turizm MTAL</v>
      </c>
      <c r="G31" s="42" t="s">
        <v>15</v>
      </c>
      <c r="H31" s="53"/>
    </row>
    <row r="32" spans="1:8" ht="12.95" customHeight="1" x14ac:dyDescent="0.25">
      <c r="A32" s="6" t="s">
        <v>29</v>
      </c>
      <c r="B32" s="39" t="s">
        <v>13</v>
      </c>
      <c r="C32" s="18">
        <v>45772</v>
      </c>
      <c r="D32" s="9">
        <v>0.45833333333333331</v>
      </c>
      <c r="E32" s="41" t="str">
        <f>A31</f>
        <v>Özel İzmir Türk Koleji AL</v>
      </c>
      <c r="F32" s="41" t="str">
        <f>A32</f>
        <v>Şehzadeler Gediz AL</v>
      </c>
      <c r="G32" s="42" t="s">
        <v>15</v>
      </c>
      <c r="H32" s="53"/>
    </row>
    <row r="33" spans="1:8" ht="12.95" customHeight="1" thickBot="1" x14ac:dyDescent="0.3">
      <c r="A33" s="30"/>
      <c r="B33" s="12"/>
      <c r="C33" s="13"/>
      <c r="D33" s="31"/>
      <c r="E33" s="15"/>
      <c r="F33" s="15"/>
      <c r="G33" s="12"/>
      <c r="H33" s="16"/>
    </row>
    <row r="34" spans="1:8" ht="12.95" customHeight="1" x14ac:dyDescent="0.25">
      <c r="A34" s="1" t="s">
        <v>40</v>
      </c>
      <c r="B34" s="32" t="s">
        <v>4</v>
      </c>
      <c r="C34" s="33" t="s">
        <v>5</v>
      </c>
      <c r="D34" s="34" t="s">
        <v>6</v>
      </c>
      <c r="E34" s="35" t="s">
        <v>7</v>
      </c>
      <c r="F34" s="35" t="s">
        <v>8</v>
      </c>
      <c r="G34" s="36" t="s">
        <v>9</v>
      </c>
      <c r="H34" s="37" t="s">
        <v>10</v>
      </c>
    </row>
    <row r="35" spans="1:8" ht="12.95" customHeight="1" x14ac:dyDescent="0.25">
      <c r="A35" s="6" t="s">
        <v>31</v>
      </c>
      <c r="B35" s="39" t="s">
        <v>11</v>
      </c>
      <c r="C35" s="46">
        <v>45763</v>
      </c>
      <c r="D35" s="40">
        <v>0.5</v>
      </c>
      <c r="E35" s="41" t="str">
        <f>A35</f>
        <v>Manisa Ticaret Borsası AL</v>
      </c>
      <c r="F35" s="41" t="str">
        <f>A36</f>
        <v>Özel Manisa Bahçeşehir AL</v>
      </c>
      <c r="G35" s="42" t="s">
        <v>15</v>
      </c>
      <c r="H35" s="43" t="s">
        <v>53</v>
      </c>
    </row>
    <row r="36" spans="1:8" ht="12.95" customHeight="1" x14ac:dyDescent="0.25">
      <c r="A36" s="6" t="s">
        <v>34</v>
      </c>
      <c r="B36" s="39" t="s">
        <v>12</v>
      </c>
      <c r="C36" s="47">
        <v>45765</v>
      </c>
      <c r="D36" s="44">
        <v>0.5</v>
      </c>
      <c r="E36" s="41" t="str">
        <f>A37</f>
        <v>Özel Hedef AL</v>
      </c>
      <c r="F36" s="41" t="str">
        <f>A35</f>
        <v>Manisa Ticaret Borsası AL</v>
      </c>
      <c r="G36" s="42" t="s">
        <v>15</v>
      </c>
      <c r="H36" s="43"/>
    </row>
    <row r="37" spans="1:8" ht="12.95" customHeight="1" x14ac:dyDescent="0.25">
      <c r="A37" s="6" t="s">
        <v>35</v>
      </c>
      <c r="B37" s="39" t="s">
        <v>13</v>
      </c>
      <c r="C37" s="18">
        <v>45772</v>
      </c>
      <c r="D37" s="44">
        <v>0.5</v>
      </c>
      <c r="E37" s="41" t="str">
        <f>A36</f>
        <v>Özel Manisa Bahçeşehir AL</v>
      </c>
      <c r="F37" s="41" t="str">
        <f>A37</f>
        <v>Özel Hedef AL</v>
      </c>
      <c r="G37" s="42" t="s">
        <v>15</v>
      </c>
      <c r="H37" s="43"/>
    </row>
    <row r="38" spans="1:8" ht="12.95" customHeight="1" x14ac:dyDescent="0.25">
      <c r="A38" s="30"/>
      <c r="B38" s="12"/>
      <c r="C38" s="13"/>
      <c r="D38" s="31"/>
      <c r="E38" s="15"/>
      <c r="F38" s="15"/>
      <c r="G38" s="12"/>
      <c r="H38" s="16"/>
    </row>
    <row r="39" spans="1:8" ht="12.95" customHeight="1" x14ac:dyDescent="0.25">
      <c r="A39" s="26" t="s">
        <v>18</v>
      </c>
      <c r="B39" s="26" t="s">
        <v>4</v>
      </c>
      <c r="C39" s="26" t="s">
        <v>5</v>
      </c>
      <c r="D39" s="27" t="s">
        <v>6</v>
      </c>
      <c r="E39" s="26" t="s">
        <v>7</v>
      </c>
      <c r="F39" s="26" t="s">
        <v>8</v>
      </c>
      <c r="G39" s="26" t="s">
        <v>9</v>
      </c>
      <c r="H39" s="27" t="s">
        <v>10</v>
      </c>
    </row>
    <row r="40" spans="1:8" ht="12.95" customHeight="1" x14ac:dyDescent="0.25">
      <c r="A40" s="45" t="s">
        <v>42</v>
      </c>
      <c r="B40" s="7" t="s">
        <v>11</v>
      </c>
      <c r="C40" s="18">
        <v>45775</v>
      </c>
      <c r="D40" s="9">
        <v>0.45833333333333331</v>
      </c>
      <c r="E40" s="19" t="str">
        <f>A40</f>
        <v>MERKEZ C GRUBU BİRİNCİSİ</v>
      </c>
      <c r="F40" s="19" t="str">
        <f>A43</f>
        <v>MERKEZ B GRUBU BİRİNCİSİ</v>
      </c>
      <c r="G40" s="7" t="s">
        <v>15</v>
      </c>
      <c r="H40" s="20"/>
    </row>
    <row r="41" spans="1:8" ht="12.95" customHeight="1" x14ac:dyDescent="0.25">
      <c r="A41" s="45" t="s">
        <v>46</v>
      </c>
      <c r="B41" s="7" t="s">
        <v>11</v>
      </c>
      <c r="C41" s="18">
        <v>45775</v>
      </c>
      <c r="D41" s="9">
        <v>0.5</v>
      </c>
      <c r="E41" s="19" t="str">
        <f>A41</f>
        <v>SALİHLİ GRUBU BİRİNCİSİ</v>
      </c>
      <c r="F41" s="19" t="str">
        <f>A42</f>
        <v>MERKEZ A GRUBU BİRİNCİSİ</v>
      </c>
      <c r="G41" s="7" t="s">
        <v>15</v>
      </c>
      <c r="H41" s="20"/>
    </row>
    <row r="42" spans="1:8" ht="12.95" customHeight="1" x14ac:dyDescent="0.25">
      <c r="A42" s="45" t="s">
        <v>43</v>
      </c>
      <c r="B42" s="7" t="s">
        <v>12</v>
      </c>
      <c r="C42" s="18">
        <v>45777</v>
      </c>
      <c r="D42" s="9">
        <v>0.45833333333333331</v>
      </c>
      <c r="E42" s="19" t="str">
        <f>A44</f>
        <v>TURGUTLU GRUBU BİRİNCİSİ</v>
      </c>
      <c r="F42" s="19" t="str">
        <f>A42</f>
        <v>MERKEZ A GRUBU BİRİNCİSİ</v>
      </c>
      <c r="G42" s="7" t="s">
        <v>15</v>
      </c>
      <c r="H42" s="20"/>
    </row>
    <row r="43" spans="1:8" ht="12.95" customHeight="1" x14ac:dyDescent="0.25">
      <c r="A43" s="45" t="s">
        <v>44</v>
      </c>
      <c r="B43" s="7" t="s">
        <v>12</v>
      </c>
      <c r="C43" s="18">
        <v>45777</v>
      </c>
      <c r="D43" s="9">
        <v>0.5</v>
      </c>
      <c r="E43" s="19" t="str">
        <f>A40</f>
        <v>MERKEZ C GRUBU BİRİNCİSİ</v>
      </c>
      <c r="F43" s="19" t="str">
        <f>A41</f>
        <v>SALİHLİ GRUBU BİRİNCİSİ</v>
      </c>
      <c r="G43" s="7" t="s">
        <v>15</v>
      </c>
      <c r="H43" s="20"/>
    </row>
    <row r="44" spans="1:8" ht="12.95" customHeight="1" x14ac:dyDescent="0.25">
      <c r="A44" s="45" t="s">
        <v>45</v>
      </c>
      <c r="B44" s="7" t="s">
        <v>13</v>
      </c>
      <c r="C44" s="18">
        <v>45779</v>
      </c>
      <c r="D44" s="9">
        <v>0.45833333333333331</v>
      </c>
      <c r="E44" s="22" t="str">
        <f>A43</f>
        <v>MERKEZ B GRUBU BİRİNCİSİ</v>
      </c>
      <c r="F44" s="22" t="str">
        <f>A41</f>
        <v>SALİHLİ GRUBU BİRİNCİSİ</v>
      </c>
      <c r="G44" s="7" t="s">
        <v>15</v>
      </c>
      <c r="H44" s="21"/>
    </row>
    <row r="45" spans="1:8" ht="12.95" customHeight="1" x14ac:dyDescent="0.25">
      <c r="A45" s="23"/>
      <c r="B45" s="7" t="s">
        <v>13</v>
      </c>
      <c r="C45" s="18">
        <v>45779</v>
      </c>
      <c r="D45" s="9">
        <v>0.5</v>
      </c>
      <c r="E45" s="22" t="str">
        <f>A44</f>
        <v>TURGUTLU GRUBU BİRİNCİSİ</v>
      </c>
      <c r="F45" s="22" t="str">
        <f>A40</f>
        <v>MERKEZ C GRUBU BİRİNCİSİ</v>
      </c>
      <c r="G45" s="7" t="s">
        <v>15</v>
      </c>
      <c r="H45" s="21"/>
    </row>
    <row r="46" spans="1:8" ht="12.95" customHeight="1" x14ac:dyDescent="0.25">
      <c r="A46" s="24"/>
      <c r="B46" s="7" t="s">
        <v>16</v>
      </c>
      <c r="C46" s="18">
        <v>45782</v>
      </c>
      <c r="D46" s="9">
        <v>0.45833333333333331</v>
      </c>
      <c r="E46" s="22" t="str">
        <f>A42</f>
        <v>MERKEZ A GRUBU BİRİNCİSİ</v>
      </c>
      <c r="F46" s="22" t="str">
        <f>A40</f>
        <v>MERKEZ C GRUBU BİRİNCİSİ</v>
      </c>
      <c r="G46" s="7" t="s">
        <v>15</v>
      </c>
      <c r="H46" s="21"/>
    </row>
    <row r="47" spans="1:8" ht="12.95" customHeight="1" x14ac:dyDescent="0.25">
      <c r="A47" s="24"/>
      <c r="B47" s="7" t="s">
        <v>16</v>
      </c>
      <c r="C47" s="18">
        <v>45782</v>
      </c>
      <c r="D47" s="9">
        <v>0.5</v>
      </c>
      <c r="E47" s="22" t="str">
        <f>A43</f>
        <v>MERKEZ B GRUBU BİRİNCİSİ</v>
      </c>
      <c r="F47" s="22" t="str">
        <f>A44</f>
        <v>TURGUTLU GRUBU BİRİNCİSİ</v>
      </c>
      <c r="G47" s="7" t="s">
        <v>15</v>
      </c>
      <c r="H47" s="21"/>
    </row>
    <row r="48" spans="1:8" ht="12.95" customHeight="1" x14ac:dyDescent="0.25">
      <c r="A48" s="24"/>
      <c r="B48" s="7" t="s">
        <v>17</v>
      </c>
      <c r="C48" s="50">
        <v>45783</v>
      </c>
      <c r="D48" s="9">
        <v>0.45833333333333331</v>
      </c>
      <c r="E48" s="22" t="str">
        <f>A41</f>
        <v>SALİHLİ GRUBU BİRİNCİSİ</v>
      </c>
      <c r="F48" s="22" t="str">
        <f>A44</f>
        <v>TURGUTLU GRUBU BİRİNCİSİ</v>
      </c>
      <c r="G48" s="7" t="s">
        <v>15</v>
      </c>
      <c r="H48" s="21"/>
    </row>
    <row r="49" spans="1:8" ht="12.95" customHeight="1" x14ac:dyDescent="0.25">
      <c r="A49" s="24"/>
      <c r="B49" s="7" t="s">
        <v>17</v>
      </c>
      <c r="C49" s="50">
        <v>45783</v>
      </c>
      <c r="D49" s="9">
        <v>0.5</v>
      </c>
      <c r="E49" s="22" t="str">
        <f>A42</f>
        <v>MERKEZ A GRUBU BİRİNCİSİ</v>
      </c>
      <c r="F49" s="22" t="str">
        <f>A43</f>
        <v>MERKEZ B GRUBU BİRİNCİSİ</v>
      </c>
      <c r="G49" s="7" t="s">
        <v>15</v>
      </c>
      <c r="H49" s="21"/>
    </row>
    <row r="51" spans="1:8" ht="15.75" customHeight="1" x14ac:dyDescent="0.25"/>
    <row r="52" spans="1:8" ht="28.5" customHeight="1" x14ac:dyDescent="0.3">
      <c r="B52" s="60" t="s">
        <v>48</v>
      </c>
      <c r="C52" s="61"/>
      <c r="D52" s="61"/>
      <c r="E52" s="61"/>
      <c r="F52" s="61"/>
      <c r="G52" s="62"/>
    </row>
    <row r="53" spans="1:8" ht="12.95" customHeight="1" x14ac:dyDescent="0.25">
      <c r="B53" s="48">
        <v>1</v>
      </c>
      <c r="C53" s="55"/>
      <c r="D53" s="56"/>
      <c r="E53" s="56"/>
      <c r="F53" s="56"/>
      <c r="G53" s="57"/>
    </row>
    <row r="54" spans="1:8" ht="12.95" customHeight="1" x14ac:dyDescent="0.25">
      <c r="B54" s="48">
        <v>2</v>
      </c>
      <c r="C54" s="55"/>
      <c r="D54" s="56"/>
      <c r="E54" s="56"/>
      <c r="F54" s="56"/>
      <c r="G54" s="57"/>
    </row>
    <row r="55" spans="1:8" ht="12.95" customHeight="1" x14ac:dyDescent="0.25">
      <c r="B55" s="48">
        <v>3</v>
      </c>
      <c r="C55" s="55"/>
      <c r="D55" s="56"/>
      <c r="E55" s="56"/>
      <c r="F55" s="56"/>
      <c r="G55" s="57"/>
    </row>
    <row r="56" spans="1:8" ht="12.95" customHeight="1" x14ac:dyDescent="0.25">
      <c r="B56" s="48">
        <v>4</v>
      </c>
      <c r="C56" s="55"/>
      <c r="D56" s="56"/>
      <c r="E56" s="56"/>
      <c r="F56" s="56"/>
      <c r="G56" s="57"/>
    </row>
  </sheetData>
  <mergeCells count="11">
    <mergeCell ref="A1:H2"/>
    <mergeCell ref="A3:H3"/>
    <mergeCell ref="A4:H4"/>
    <mergeCell ref="A5:H5"/>
    <mergeCell ref="A6:H6"/>
    <mergeCell ref="C56:G56"/>
    <mergeCell ref="A7:H7"/>
    <mergeCell ref="B52:G52"/>
    <mergeCell ref="C53:G53"/>
    <mergeCell ref="C54:G54"/>
    <mergeCell ref="C55:G5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2025-04-18T08:06:11Z</dcterms:modified>
</cp:coreProperties>
</file>